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firstSheet="1" activeTab="1"/>
  </bookViews>
  <sheets>
    <sheet name="JVZMJR" sheetId="4" state="hidden" r:id="rId1"/>
    <sheet name="绿化2022" sheetId="6" r:id="rId2"/>
    <sheet name="Sheet1" sheetId="5" r:id="rId3"/>
  </sheets>
  <definedNames>
    <definedName name="_xlnm._FilterDatabase" localSheetId="1" hidden="1">绿化2022!$A$5:$AJ$30</definedName>
    <definedName name="_xlnm.Print_Titles" localSheetId="1">绿化2022!$2:$5</definedName>
  </definedNames>
  <calcPr calcId="144525"/>
</workbook>
</file>

<file path=xl/sharedStrings.xml><?xml version="1.0" encoding="utf-8"?>
<sst xmlns="http://schemas.openxmlformats.org/spreadsheetml/2006/main" count="112" uniqueCount="75">
  <si>
    <t>2022年度绿化企业信用评价结果一览表</t>
  </si>
  <si>
    <t>序号</t>
  </si>
  <si>
    <t>企    业
名    称</t>
  </si>
  <si>
    <t>优 良 信 用</t>
  </si>
  <si>
    <t>不良    信用</t>
  </si>
  <si>
    <t>合
计</t>
  </si>
  <si>
    <t>评级</t>
  </si>
  <si>
    <t>社会贡献</t>
  </si>
  <si>
    <t>奖项荣誉</t>
  </si>
  <si>
    <t>工程施工</t>
  </si>
  <si>
    <t>建筑市场综合执法检查通报</t>
  </si>
  <si>
    <t>民工投诉上访</t>
  </si>
  <si>
    <t>工程奖项</t>
  </si>
  <si>
    <t>表彰奖励</t>
  </si>
  <si>
    <t>公益捐助</t>
  </si>
  <si>
    <t>年度完税</t>
  </si>
  <si>
    <t>区外产值</t>
  </si>
  <si>
    <t>突出贡献</t>
  </si>
  <si>
    <t>社会责任</t>
  </si>
  <si>
    <t>过期维修</t>
  </si>
  <si>
    <t>国家级</t>
  </si>
  <si>
    <t>省级</t>
  </si>
  <si>
    <t>市级</t>
  </si>
  <si>
    <t>省级以上表彰</t>
  </si>
  <si>
    <t>市级表彰</t>
  </si>
  <si>
    <t>管委表彰及相关业务部门表彰</t>
  </si>
  <si>
    <t>国 家 行 业 协 会</t>
  </si>
  <si>
    <t>省 行 业 协 会</t>
  </si>
  <si>
    <t>市 行 业 协 会</t>
  </si>
  <si>
    <t>参与活动</t>
  </si>
  <si>
    <t>员工奖项</t>
  </si>
  <si>
    <t>QC奖项</t>
  </si>
  <si>
    <t>观摩现场</t>
  </si>
  <si>
    <t>“三重”任务</t>
  </si>
  <si>
    <t>第三方评估检测</t>
  </si>
  <si>
    <t>管委表彰</t>
  </si>
  <si>
    <t>相关业务处室表彰</t>
  </si>
  <si>
    <t>加分</t>
  </si>
  <si>
    <t>减
分</t>
  </si>
  <si>
    <t>减分</t>
  </si>
  <si>
    <t>总
得
分</t>
  </si>
  <si>
    <t>山东龙江园林建设有限公司</t>
  </si>
  <si>
    <t>AAA</t>
  </si>
  <si>
    <t>山东新常青环境科技有限公司</t>
  </si>
  <si>
    <t>AA</t>
  </si>
  <si>
    <t>烟台国道建设集团有限公司</t>
  </si>
  <si>
    <t>山东荣康环境工程有限公司</t>
  </si>
  <si>
    <t>山东青杨园林工程有限公司</t>
  </si>
  <si>
    <t>烟台绿茵建设工程有限公司</t>
  </si>
  <si>
    <t>山东景致建设工程有限公司</t>
  </si>
  <si>
    <t>烟台唯佳建设工程有限公司</t>
  </si>
  <si>
    <t>烟台市园林绿化工程公司</t>
  </si>
  <si>
    <t>A</t>
  </si>
  <si>
    <t>山东九宏建设集团有限公司</t>
  </si>
  <si>
    <t>烟台业达建工有限公司</t>
  </si>
  <si>
    <t>烟台市政建设集团有限公司</t>
  </si>
  <si>
    <t>新兴交通建设有限公司</t>
  </si>
  <si>
    <t>烟台市芝罘园林工程有限责任公司</t>
  </si>
  <si>
    <t>烟台宏伟园艺工程有限公司</t>
  </si>
  <si>
    <t>烟台运鹏市政工程有限公司</t>
  </si>
  <si>
    <t>烟台市三和市政工程有限公司</t>
  </si>
  <si>
    <t>临沂市政集团有限公司</t>
  </si>
  <si>
    <t>烟台大道园林工程有限公司</t>
  </si>
  <si>
    <t>山东百弘园林景观有限公司</t>
  </si>
  <si>
    <t>烟台永德市政工程有限公司</t>
  </si>
  <si>
    <t>烟台鸣海市政工程有限公司</t>
  </si>
  <si>
    <t>烟台富淇市政工程有限公司</t>
  </si>
  <si>
    <t>烟台阔立建设工程有限公司</t>
  </si>
  <si>
    <t>烟台市元明环境艺术有限公司</t>
  </si>
  <si>
    <t>山东龙江环境科技股份有限公司</t>
  </si>
  <si>
    <t>山东建森建设集团有限公司</t>
  </si>
  <si>
    <t>烟台景致园林工程有限公司</t>
  </si>
  <si>
    <t>烟台元明环境艺术有限公司</t>
  </si>
  <si>
    <t>烟台唯佳幕墙工程有限公司</t>
  </si>
  <si>
    <t>烟台开发区永昕市政工程有限公司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</si>
</sst>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2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sz val="9"/>
      <color rgb="FFFF0000"/>
      <name val="仿宋_GB2312"/>
      <charset val="134"/>
    </font>
    <font>
      <b/>
      <sz val="9"/>
      <color theme="1"/>
      <name val="宋体"/>
      <charset val="134"/>
    </font>
    <font>
      <b/>
      <sz val="20"/>
      <name val="宋体"/>
      <charset val="134"/>
    </font>
    <font>
      <b/>
      <sz val="9"/>
      <name val="微软雅黑"/>
      <charset val="134"/>
    </font>
    <font>
      <sz val="9"/>
      <name val="微软雅黑"/>
      <charset val="134"/>
    </font>
    <font>
      <sz val="9"/>
      <color rgb="FFFF0000"/>
      <name val="微软雅黑"/>
      <charset val="134"/>
    </font>
    <font>
      <sz val="10.5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6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8" fillId="5" borderId="16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0" fillId="0" borderId="0"/>
  </cellStyleXfs>
  <cellXfs count="6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 wrapText="1"/>
    </xf>
    <xf numFmtId="176" fontId="5" fillId="2" borderId="1" xfId="49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2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16" fillId="0" borderId="0" xfId="0" applyFont="1" applyAlignment="1">
      <alignment horizontal="justify" vertical="center"/>
    </xf>
    <xf numFmtId="0" fontId="2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31"/>
  <sheetViews>
    <sheetView tabSelected="1" zoomScale="120" zoomScaleNormal="120" workbookViewId="0">
      <pane ySplit="5" topLeftCell="A6" activePane="bottomLeft" state="frozen"/>
      <selection/>
      <selection pane="bottomLeft" activeCell="Y5" sqref="Y$1:Y$1048576"/>
    </sheetView>
  </sheetViews>
  <sheetFormatPr defaultColWidth="9" defaultRowHeight="14.25"/>
  <cols>
    <col min="1" max="1" width="4.375" style="2" customWidth="1"/>
    <col min="2" max="2" width="24.75" style="4" customWidth="1"/>
    <col min="3" max="26" width="3.125" style="5" customWidth="1"/>
    <col min="27" max="27" width="3.225" style="5" customWidth="1"/>
    <col min="28" max="28" width="5.25" style="5" customWidth="1"/>
    <col min="29" max="29" width="4.875" style="6" customWidth="1"/>
    <col min="30" max="30" width="5.625" style="6" customWidth="1"/>
    <col min="31" max="31" width="12.7083333333333" style="1" customWidth="1"/>
    <col min="32" max="16384" width="9" style="1"/>
  </cols>
  <sheetData>
    <row r="1" ht="29" customHeight="1" spans="1:30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ht="19" customHeight="1" spans="1:30">
      <c r="A2" s="33" t="s">
        <v>1</v>
      </c>
      <c r="B2" s="34" t="s">
        <v>2</v>
      </c>
      <c r="C2" s="35" t="s">
        <v>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 t="s">
        <v>4</v>
      </c>
      <c r="AB2" s="35"/>
      <c r="AC2" s="35" t="s">
        <v>5</v>
      </c>
      <c r="AD2" s="35" t="s">
        <v>6</v>
      </c>
    </row>
    <row r="3" ht="21" customHeight="1" spans="1:30">
      <c r="A3" s="36"/>
      <c r="B3" s="37"/>
      <c r="C3" s="38" t="s">
        <v>7</v>
      </c>
      <c r="D3" s="39"/>
      <c r="E3" s="39"/>
      <c r="F3" s="39"/>
      <c r="G3" s="39"/>
      <c r="H3" s="40"/>
      <c r="I3" s="53" t="s">
        <v>8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35" t="s">
        <v>9</v>
      </c>
      <c r="X3" s="35"/>
      <c r="Y3" s="35"/>
      <c r="Z3" s="38" t="s">
        <v>10</v>
      </c>
      <c r="AA3" s="40"/>
      <c r="AB3" s="34" t="s">
        <v>11</v>
      </c>
      <c r="AC3" s="35"/>
      <c r="AD3" s="35"/>
    </row>
    <row r="4" ht="34" customHeight="1" spans="1:30">
      <c r="A4" s="36"/>
      <c r="B4" s="37"/>
      <c r="C4" s="41"/>
      <c r="D4" s="42"/>
      <c r="E4" s="42"/>
      <c r="F4" s="42"/>
      <c r="G4" s="42"/>
      <c r="H4" s="43"/>
      <c r="I4" s="53" t="s">
        <v>12</v>
      </c>
      <c r="J4" s="53"/>
      <c r="K4" s="53"/>
      <c r="L4" s="54" t="s">
        <v>13</v>
      </c>
      <c r="M4" s="53"/>
      <c r="N4" s="53"/>
      <c r="O4" s="53"/>
      <c r="P4" s="53"/>
      <c r="Q4" s="53"/>
      <c r="R4" s="53"/>
      <c r="S4" s="53"/>
      <c r="T4" s="53"/>
      <c r="U4" s="53"/>
      <c r="V4" s="53"/>
      <c r="W4" s="35"/>
      <c r="X4" s="35"/>
      <c r="Y4" s="35"/>
      <c r="Z4" s="41"/>
      <c r="AA4" s="43"/>
      <c r="AB4" s="45"/>
      <c r="AC4" s="35"/>
      <c r="AD4" s="35"/>
    </row>
    <row r="5" s="1" customFormat="1" ht="119" customHeight="1" spans="1:30">
      <c r="A5" s="44"/>
      <c r="B5" s="45"/>
      <c r="C5" s="46" t="s">
        <v>14</v>
      </c>
      <c r="D5" s="46" t="s">
        <v>15</v>
      </c>
      <c r="E5" s="46" t="s">
        <v>16</v>
      </c>
      <c r="F5" s="46" t="s">
        <v>17</v>
      </c>
      <c r="G5" s="46" t="s">
        <v>18</v>
      </c>
      <c r="H5" s="46" t="s">
        <v>19</v>
      </c>
      <c r="I5" s="46" t="s">
        <v>20</v>
      </c>
      <c r="J5" s="46" t="s">
        <v>21</v>
      </c>
      <c r="K5" s="46" t="s">
        <v>22</v>
      </c>
      <c r="L5" s="46" t="s">
        <v>23</v>
      </c>
      <c r="M5" s="46" t="s">
        <v>24</v>
      </c>
      <c r="N5" s="46" t="s">
        <v>25</v>
      </c>
      <c r="O5" s="46" t="s">
        <v>26</v>
      </c>
      <c r="P5" s="46" t="s">
        <v>27</v>
      </c>
      <c r="Q5" s="46" t="s">
        <v>28</v>
      </c>
      <c r="R5" s="46" t="s">
        <v>29</v>
      </c>
      <c r="S5" s="46" t="s">
        <v>30</v>
      </c>
      <c r="T5" s="46" t="s">
        <v>31</v>
      </c>
      <c r="U5" s="46" t="s">
        <v>32</v>
      </c>
      <c r="V5" s="46" t="s">
        <v>33</v>
      </c>
      <c r="W5" s="46" t="s">
        <v>34</v>
      </c>
      <c r="X5" s="46" t="s">
        <v>35</v>
      </c>
      <c r="Y5" s="46" t="s">
        <v>36</v>
      </c>
      <c r="Z5" s="46" t="s">
        <v>37</v>
      </c>
      <c r="AA5" s="46" t="s">
        <v>38</v>
      </c>
      <c r="AB5" s="46" t="s">
        <v>39</v>
      </c>
      <c r="AC5" s="35" t="s">
        <v>40</v>
      </c>
      <c r="AD5" s="35"/>
    </row>
    <row r="6" s="1" customFormat="1" ht="25" customHeight="1" spans="1:30">
      <c r="A6" s="47">
        <v>1</v>
      </c>
      <c r="B6" s="48" t="s">
        <v>41</v>
      </c>
      <c r="C6" s="47"/>
      <c r="D6" s="47">
        <v>10</v>
      </c>
      <c r="E6" s="47">
        <v>10</v>
      </c>
      <c r="F6" s="47">
        <v>5</v>
      </c>
      <c r="G6" s="47">
        <v>2</v>
      </c>
      <c r="H6" s="47">
        <v>5</v>
      </c>
      <c r="I6" s="47"/>
      <c r="J6" s="47">
        <v>10</v>
      </c>
      <c r="K6" s="47"/>
      <c r="L6" s="47"/>
      <c r="M6" s="47"/>
      <c r="N6" s="47">
        <v>1</v>
      </c>
      <c r="O6" s="47"/>
      <c r="P6" s="47"/>
      <c r="Q6" s="47"/>
      <c r="R6" s="47">
        <v>3</v>
      </c>
      <c r="S6" s="47">
        <v>2</v>
      </c>
      <c r="T6" s="47"/>
      <c r="U6" s="47"/>
      <c r="V6" s="47"/>
      <c r="W6" s="47"/>
      <c r="X6" s="47"/>
      <c r="Y6" s="47">
        <v>2</v>
      </c>
      <c r="Z6" s="47">
        <v>1</v>
      </c>
      <c r="AA6" s="47"/>
      <c r="AB6" s="47"/>
      <c r="AC6" s="47">
        <f t="shared" ref="AC6:AC29" si="0">C6+D6+E6+F6+G6+H6+I6+J6+K6+L6+M6+N6+O6+P6+Q6+R6+S6+T6+U6+V6+W6+X6+Y6+Z6-AA6-AB6+100</f>
        <v>151</v>
      </c>
      <c r="AD6" s="46" t="s">
        <v>42</v>
      </c>
    </row>
    <row r="7" s="1" customFormat="1" ht="25" customHeight="1" spans="1:30">
      <c r="A7" s="47">
        <v>2</v>
      </c>
      <c r="B7" s="49" t="s">
        <v>43</v>
      </c>
      <c r="C7" s="47">
        <v>1</v>
      </c>
      <c r="D7" s="47">
        <v>10</v>
      </c>
      <c r="E7" s="47">
        <v>10</v>
      </c>
      <c r="F7" s="47">
        <v>5</v>
      </c>
      <c r="G7" s="47"/>
      <c r="H7" s="47">
        <v>3</v>
      </c>
      <c r="I7" s="47"/>
      <c r="J7" s="47">
        <v>5</v>
      </c>
      <c r="K7" s="47"/>
      <c r="L7" s="47"/>
      <c r="M7" s="47"/>
      <c r="N7" s="47"/>
      <c r="O7" s="47"/>
      <c r="P7" s="47"/>
      <c r="Q7" s="47"/>
      <c r="R7" s="47"/>
      <c r="S7" s="47">
        <v>1</v>
      </c>
      <c r="T7" s="47"/>
      <c r="U7" s="47"/>
      <c r="V7" s="47">
        <v>10</v>
      </c>
      <c r="W7" s="47"/>
      <c r="X7" s="47"/>
      <c r="Y7" s="47">
        <v>-3</v>
      </c>
      <c r="Z7" s="47"/>
      <c r="AA7" s="47"/>
      <c r="AB7" s="56"/>
      <c r="AC7" s="47">
        <f t="shared" si="0"/>
        <v>142</v>
      </c>
      <c r="AD7" s="46" t="s">
        <v>44</v>
      </c>
    </row>
    <row r="8" s="1" customFormat="1" ht="25" customHeight="1" spans="1:36">
      <c r="A8" s="47">
        <v>3</v>
      </c>
      <c r="B8" s="48" t="s">
        <v>45</v>
      </c>
      <c r="C8" s="47">
        <v>1</v>
      </c>
      <c r="D8" s="47">
        <v>7</v>
      </c>
      <c r="E8" s="47">
        <v>1</v>
      </c>
      <c r="F8" s="47"/>
      <c r="G8" s="47"/>
      <c r="H8" s="47">
        <v>5</v>
      </c>
      <c r="I8" s="47"/>
      <c r="J8" s="47">
        <v>5</v>
      </c>
      <c r="K8" s="47"/>
      <c r="L8" s="47"/>
      <c r="M8" s="47"/>
      <c r="N8" s="47">
        <v>1</v>
      </c>
      <c r="O8" s="47"/>
      <c r="P8" s="47"/>
      <c r="Q8" s="47"/>
      <c r="R8" s="47"/>
      <c r="S8" s="47">
        <v>1</v>
      </c>
      <c r="T8" s="47"/>
      <c r="U8" s="47"/>
      <c r="V8" s="47">
        <v>10</v>
      </c>
      <c r="W8" s="47"/>
      <c r="X8" s="47"/>
      <c r="Y8" s="47">
        <v>2</v>
      </c>
      <c r="Z8" s="47"/>
      <c r="AA8" s="47"/>
      <c r="AB8" s="47"/>
      <c r="AC8" s="47">
        <f t="shared" si="0"/>
        <v>133</v>
      </c>
      <c r="AD8" s="46" t="s">
        <v>44</v>
      </c>
      <c r="AE8" s="57"/>
      <c r="AF8" s="2"/>
      <c r="AG8" s="2"/>
      <c r="AH8" s="2"/>
      <c r="AI8" s="2"/>
      <c r="AJ8" s="2"/>
    </row>
    <row r="9" s="1" customFormat="1" ht="25" customHeight="1" spans="1:30">
      <c r="A9" s="47">
        <v>4</v>
      </c>
      <c r="B9" s="49" t="s">
        <v>46</v>
      </c>
      <c r="C9" s="47"/>
      <c r="D9" s="47">
        <v>10</v>
      </c>
      <c r="E9" s="47">
        <v>8</v>
      </c>
      <c r="F9" s="47"/>
      <c r="G9" s="47"/>
      <c r="H9" s="47"/>
      <c r="I9" s="47"/>
      <c r="J9" s="47">
        <v>10</v>
      </c>
      <c r="K9" s="47"/>
      <c r="L9" s="47"/>
      <c r="M9" s="47"/>
      <c r="N9" s="47"/>
      <c r="O9" s="47"/>
      <c r="P9" s="47"/>
      <c r="Q9" s="47"/>
      <c r="R9" s="47"/>
      <c r="S9" s="47">
        <v>5</v>
      </c>
      <c r="T9" s="47"/>
      <c r="U9" s="47"/>
      <c r="V9" s="47"/>
      <c r="W9" s="47"/>
      <c r="X9" s="47"/>
      <c r="Y9" s="47">
        <v>-2</v>
      </c>
      <c r="Z9" s="47">
        <v>1</v>
      </c>
      <c r="AA9" s="47"/>
      <c r="AB9" s="47"/>
      <c r="AC9" s="47">
        <f t="shared" si="0"/>
        <v>132</v>
      </c>
      <c r="AD9" s="46" t="s">
        <v>44</v>
      </c>
    </row>
    <row r="10" s="2" customFormat="1" ht="25" customHeight="1" spans="1:31">
      <c r="A10" s="47">
        <v>5</v>
      </c>
      <c r="B10" s="49" t="s">
        <v>47</v>
      </c>
      <c r="C10" s="47"/>
      <c r="D10" s="47">
        <v>3</v>
      </c>
      <c r="E10" s="47"/>
      <c r="F10" s="47">
        <v>5</v>
      </c>
      <c r="G10" s="47"/>
      <c r="H10" s="47">
        <v>3</v>
      </c>
      <c r="I10" s="47"/>
      <c r="J10" s="47">
        <v>5</v>
      </c>
      <c r="K10" s="47"/>
      <c r="L10" s="47"/>
      <c r="M10" s="47"/>
      <c r="N10" s="47"/>
      <c r="O10" s="47"/>
      <c r="P10" s="47"/>
      <c r="Q10" s="47"/>
      <c r="R10" s="47"/>
      <c r="S10" s="47">
        <v>1</v>
      </c>
      <c r="T10" s="47"/>
      <c r="U10" s="47"/>
      <c r="V10" s="47">
        <v>10</v>
      </c>
      <c r="W10" s="47"/>
      <c r="X10" s="47"/>
      <c r="Y10" s="47"/>
      <c r="Z10" s="47"/>
      <c r="AA10" s="47"/>
      <c r="AB10" s="47"/>
      <c r="AC10" s="47">
        <f t="shared" si="0"/>
        <v>127</v>
      </c>
      <c r="AD10" s="46" t="s">
        <v>44</v>
      </c>
      <c r="AE10" s="58"/>
    </row>
    <row r="11" s="2" customFormat="1" ht="25" customHeight="1" spans="1:31">
      <c r="A11" s="47">
        <v>6</v>
      </c>
      <c r="B11" s="48" t="s">
        <v>48</v>
      </c>
      <c r="C11" s="47">
        <v>3</v>
      </c>
      <c r="D11" s="47"/>
      <c r="E11" s="47">
        <v>2</v>
      </c>
      <c r="F11" s="47">
        <v>5</v>
      </c>
      <c r="G11" s="47"/>
      <c r="H11" s="47"/>
      <c r="I11" s="47"/>
      <c r="J11" s="47">
        <v>5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>
        <v>10</v>
      </c>
      <c r="W11" s="47"/>
      <c r="X11" s="47"/>
      <c r="Y11" s="47"/>
      <c r="Z11" s="47"/>
      <c r="AA11" s="47"/>
      <c r="AB11" s="47"/>
      <c r="AC11" s="47">
        <f t="shared" si="0"/>
        <v>125</v>
      </c>
      <c r="AD11" s="46" t="s">
        <v>44</v>
      </c>
      <c r="AE11" s="59"/>
    </row>
    <row r="12" s="2" customFormat="1" ht="25" customHeight="1" spans="1:31">
      <c r="A12" s="47">
        <v>7</v>
      </c>
      <c r="B12" s="49" t="s">
        <v>49</v>
      </c>
      <c r="C12" s="47">
        <v>7</v>
      </c>
      <c r="D12" s="47">
        <v>6</v>
      </c>
      <c r="E12" s="47"/>
      <c r="F12" s="47"/>
      <c r="G12" s="47"/>
      <c r="H12" s="47"/>
      <c r="I12" s="47"/>
      <c r="J12" s="47">
        <v>5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>
        <v>6</v>
      </c>
      <c r="Z12" s="47"/>
      <c r="AA12" s="47"/>
      <c r="AB12" s="47"/>
      <c r="AC12" s="47">
        <f t="shared" si="0"/>
        <v>124</v>
      </c>
      <c r="AD12" s="47" t="s">
        <v>44</v>
      </c>
      <c r="AE12" s="59"/>
    </row>
    <row r="13" s="2" customFormat="1" ht="25" customHeight="1" spans="1:31">
      <c r="A13" s="47">
        <v>8</v>
      </c>
      <c r="B13" s="49" t="s">
        <v>50</v>
      </c>
      <c r="C13" s="47"/>
      <c r="D13" s="47">
        <v>3</v>
      </c>
      <c r="E13" s="47"/>
      <c r="F13" s="47"/>
      <c r="G13" s="47"/>
      <c r="H13" s="47">
        <v>2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>
        <v>6</v>
      </c>
      <c r="Z13" s="47">
        <v>10</v>
      </c>
      <c r="AA13" s="47"/>
      <c r="AB13" s="47"/>
      <c r="AC13" s="47">
        <f t="shared" si="0"/>
        <v>121</v>
      </c>
      <c r="AD13" s="47" t="s">
        <v>44</v>
      </c>
      <c r="AE13" s="58"/>
    </row>
    <row r="14" s="3" customFormat="1" ht="25" customHeight="1" spans="1:36">
      <c r="A14" s="47">
        <v>9</v>
      </c>
      <c r="B14" s="49" t="s">
        <v>51</v>
      </c>
      <c r="C14" s="47"/>
      <c r="D14" s="47"/>
      <c r="E14" s="47"/>
      <c r="F14" s="47"/>
      <c r="G14" s="47"/>
      <c r="H14" s="47"/>
      <c r="I14" s="55">
        <v>10</v>
      </c>
      <c r="J14" s="47">
        <v>10</v>
      </c>
      <c r="K14" s="47"/>
      <c r="L14" s="47"/>
      <c r="M14" s="47"/>
      <c r="N14" s="47"/>
      <c r="O14" s="47"/>
      <c r="P14" s="47"/>
      <c r="Q14" s="47"/>
      <c r="R14" s="47">
        <v>1</v>
      </c>
      <c r="S14" s="47">
        <v>2</v>
      </c>
      <c r="T14" s="47"/>
      <c r="U14" s="47"/>
      <c r="V14" s="47"/>
      <c r="W14" s="47"/>
      <c r="X14" s="47"/>
      <c r="Y14" s="47">
        <v>-5</v>
      </c>
      <c r="Z14" s="47"/>
      <c r="AA14" s="47"/>
      <c r="AB14" s="47"/>
      <c r="AC14" s="47">
        <f t="shared" si="0"/>
        <v>118</v>
      </c>
      <c r="AD14" s="46" t="s">
        <v>52</v>
      </c>
      <c r="AE14" s="1"/>
      <c r="AF14" s="1"/>
      <c r="AG14" s="1"/>
      <c r="AH14" s="1"/>
      <c r="AI14" s="1"/>
      <c r="AJ14" s="1"/>
    </row>
    <row r="15" s="3" customFormat="1" ht="25" customHeight="1" spans="1:36">
      <c r="A15" s="47">
        <v>10</v>
      </c>
      <c r="B15" s="48" t="s">
        <v>53</v>
      </c>
      <c r="C15" s="47">
        <v>5</v>
      </c>
      <c r="D15" s="47"/>
      <c r="E15" s="47"/>
      <c r="F15" s="47"/>
      <c r="G15" s="47"/>
      <c r="H15" s="47"/>
      <c r="I15" s="47"/>
      <c r="J15" s="47"/>
      <c r="K15" s="47"/>
      <c r="L15" s="47"/>
      <c r="M15" s="47">
        <v>2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>
        <f t="shared" si="0"/>
        <v>107</v>
      </c>
      <c r="AD15" s="47" t="s">
        <v>52</v>
      </c>
      <c r="AE15" s="59"/>
      <c r="AF15" s="2"/>
      <c r="AG15" s="2"/>
      <c r="AH15" s="2"/>
      <c r="AI15" s="2"/>
      <c r="AJ15" s="2"/>
    </row>
    <row r="16" s="3" customFormat="1" ht="25" customHeight="1" spans="1:36">
      <c r="A16" s="47">
        <v>11</v>
      </c>
      <c r="B16" s="49" t="s">
        <v>54</v>
      </c>
      <c r="C16" s="47"/>
      <c r="D16" s="47"/>
      <c r="E16" s="47"/>
      <c r="F16" s="47"/>
      <c r="G16" s="47"/>
      <c r="H16" s="47">
        <v>5</v>
      </c>
      <c r="I16" s="47"/>
      <c r="J16" s="47"/>
      <c r="K16" s="47"/>
      <c r="L16" s="47"/>
      <c r="M16" s="47"/>
      <c r="N16" s="47">
        <v>1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>
        <f t="shared" si="0"/>
        <v>106</v>
      </c>
      <c r="AD16" s="47" t="s">
        <v>52</v>
      </c>
      <c r="AE16" s="59"/>
      <c r="AF16" s="2"/>
      <c r="AG16" s="2"/>
      <c r="AH16" s="2"/>
      <c r="AI16" s="2"/>
      <c r="AJ16" s="2"/>
    </row>
    <row r="17" s="3" customFormat="1" ht="25" customHeight="1" spans="1:36">
      <c r="A17" s="47">
        <v>12</v>
      </c>
      <c r="B17" s="49" t="s">
        <v>55</v>
      </c>
      <c r="C17" s="47">
        <v>5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>
        <f t="shared" si="0"/>
        <v>105</v>
      </c>
      <c r="AD17" s="47" t="s">
        <v>52</v>
      </c>
      <c r="AE17" s="59"/>
      <c r="AF17" s="2"/>
      <c r="AG17" s="2"/>
      <c r="AH17" s="2"/>
      <c r="AI17" s="2"/>
      <c r="AJ17" s="2"/>
    </row>
    <row r="18" s="3" customFormat="1" ht="25" customHeight="1" spans="1:36">
      <c r="A18" s="47">
        <v>13</v>
      </c>
      <c r="B18" s="48" t="s">
        <v>56</v>
      </c>
      <c r="C18" s="47">
        <v>4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>
        <f t="shared" si="0"/>
        <v>104</v>
      </c>
      <c r="AD18" s="47" t="s">
        <v>52</v>
      </c>
      <c r="AE18" s="59"/>
      <c r="AF18" s="2"/>
      <c r="AG18" s="2"/>
      <c r="AH18" s="2"/>
      <c r="AI18" s="2"/>
      <c r="AJ18" s="2"/>
    </row>
    <row r="19" s="2" customFormat="1" ht="25" customHeight="1" spans="1:31">
      <c r="A19" s="47">
        <v>14</v>
      </c>
      <c r="B19" s="50" t="s">
        <v>57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>
        <f t="shared" si="0"/>
        <v>100</v>
      </c>
      <c r="AD19" s="47" t="s">
        <v>52</v>
      </c>
      <c r="AE19" s="59"/>
    </row>
    <row r="20" s="2" customFormat="1" ht="25" customHeight="1" spans="1:31">
      <c r="A20" s="47">
        <v>15</v>
      </c>
      <c r="B20" s="51" t="s">
        <v>58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>
        <f t="shared" si="0"/>
        <v>100</v>
      </c>
      <c r="AD20" s="47" t="s">
        <v>52</v>
      </c>
      <c r="AE20" s="59"/>
    </row>
    <row r="21" s="2" customFormat="1" ht="25" customHeight="1" spans="1:36">
      <c r="A21" s="47">
        <v>16</v>
      </c>
      <c r="B21" s="52" t="s">
        <v>59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>
        <f t="shared" si="0"/>
        <v>100</v>
      </c>
      <c r="AD21" s="47" t="s">
        <v>52</v>
      </c>
      <c r="AE21" s="5"/>
      <c r="AF21" s="3"/>
      <c r="AG21" s="3"/>
      <c r="AH21" s="3"/>
      <c r="AI21" s="3"/>
      <c r="AJ21" s="3"/>
    </row>
    <row r="22" s="2" customFormat="1" ht="25" customHeight="1" spans="1:31">
      <c r="A22" s="47">
        <v>17</v>
      </c>
      <c r="B22" s="51" t="s">
        <v>60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>
        <f t="shared" si="0"/>
        <v>100</v>
      </c>
      <c r="AD22" s="47" t="s">
        <v>52</v>
      </c>
      <c r="AE22" s="59"/>
    </row>
    <row r="23" s="2" customFormat="1" ht="25" customHeight="1" spans="1:31">
      <c r="A23" s="47">
        <v>18</v>
      </c>
      <c r="B23" s="51" t="s">
        <v>61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47">
        <f t="shared" si="0"/>
        <v>100</v>
      </c>
      <c r="AD23" s="47" t="s">
        <v>52</v>
      </c>
      <c r="AE23" s="59"/>
    </row>
    <row r="24" s="2" customFormat="1" ht="25" customHeight="1" spans="1:31">
      <c r="A24" s="47">
        <v>19</v>
      </c>
      <c r="B24" s="51" t="s">
        <v>62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47">
        <f t="shared" si="0"/>
        <v>100</v>
      </c>
      <c r="AD24" s="47" t="s">
        <v>52</v>
      </c>
      <c r="AE24" s="60"/>
    </row>
    <row r="25" s="2" customFormat="1" ht="25" customHeight="1" spans="1:31">
      <c r="A25" s="47">
        <v>20</v>
      </c>
      <c r="B25" s="48" t="s">
        <v>63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6">
        <f t="shared" si="0"/>
        <v>100</v>
      </c>
      <c r="AD25" s="47" t="s">
        <v>52</v>
      </c>
      <c r="AE25" s="60"/>
    </row>
    <row r="26" s="1" customFormat="1" ht="25" customHeight="1" spans="1:31">
      <c r="A26" s="47">
        <v>21</v>
      </c>
      <c r="B26" s="48" t="s">
        <v>64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6">
        <f t="shared" si="0"/>
        <v>100</v>
      </c>
      <c r="AD26" s="47" t="s">
        <v>52</v>
      </c>
      <c r="AE26" s="61"/>
    </row>
    <row r="27" ht="25" customHeight="1" spans="1:31">
      <c r="A27" s="47">
        <v>22</v>
      </c>
      <c r="B27" s="48" t="s">
        <v>65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6">
        <v>100</v>
      </c>
      <c r="AD27" s="47" t="s">
        <v>52</v>
      </c>
      <c r="AE27" s="61"/>
    </row>
    <row r="28" ht="25" customHeight="1" spans="1:31">
      <c r="A28" s="47">
        <v>23</v>
      </c>
      <c r="B28" s="48" t="s">
        <v>66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6">
        <v>100</v>
      </c>
      <c r="AD28" s="47" t="s">
        <v>52</v>
      </c>
      <c r="AE28" s="61"/>
    </row>
    <row r="29" ht="25" customHeight="1" spans="1:31">
      <c r="A29" s="47">
        <v>24</v>
      </c>
      <c r="B29" s="48" t="s">
        <v>67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6">
        <v>100</v>
      </c>
      <c r="AD29" s="47" t="s">
        <v>52</v>
      </c>
      <c r="AE29" s="61"/>
    </row>
    <row r="30" ht="25" customHeight="1" spans="1:31">
      <c r="A30" s="47">
        <v>25</v>
      </c>
      <c r="B30" s="48" t="s">
        <v>68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>
        <v>-1</v>
      </c>
      <c r="Z30" s="48"/>
      <c r="AA30" s="48"/>
      <c r="AB30" s="48"/>
      <c r="AC30" s="46">
        <f>C30+D30+E30+F30+G30+H30+I30+J30+K30+L30+M30+N30+O30+P30+Q30+R30+S30+T30+U30+V30+W30+X30+Y30+Z30-AA30-AB30+100</f>
        <v>99</v>
      </c>
      <c r="AD30" s="47" t="s">
        <v>52</v>
      </c>
      <c r="AE30" s="61"/>
    </row>
    <row r="31" ht="20.1" customHeight="1"/>
  </sheetData>
  <autoFilter ref="A5:AJ30">
    <sortState ref="A5:AJ30">
      <sortCondition ref="AC5" descending="1"/>
    </sortState>
    <extLst/>
  </autoFilter>
  <mergeCells count="14">
    <mergeCell ref="A1:AD1"/>
    <mergeCell ref="C2:Z2"/>
    <mergeCell ref="AA2:AB2"/>
    <mergeCell ref="I3:V3"/>
    <mergeCell ref="I4:K4"/>
    <mergeCell ref="L4:V4"/>
    <mergeCell ref="A2:A5"/>
    <mergeCell ref="B2:B5"/>
    <mergeCell ref="AB3:AB4"/>
    <mergeCell ref="AC2:AC4"/>
    <mergeCell ref="AD2:AD4"/>
    <mergeCell ref="C3:H4"/>
    <mergeCell ref="W3:Y4"/>
    <mergeCell ref="Z3:AA4"/>
  </mergeCells>
  <pageMargins left="0.354166666666667" right="0.0388888888888889" top="0.559027777777778" bottom="0.279166666666667" header="0" footer="0"/>
  <pageSetup paperSize="9" fitToHeight="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32"/>
  <sheetViews>
    <sheetView topLeftCell="A19" workbookViewId="0">
      <selection activeCell="A1" sqref="A1:AD22"/>
    </sheetView>
  </sheetViews>
  <sheetFormatPr defaultColWidth="9" defaultRowHeight="14.25"/>
  <cols>
    <col min="1" max="1" width="4.375" style="2" customWidth="1"/>
    <col min="2" max="2" width="21.125" style="4" customWidth="1"/>
    <col min="3" max="13" width="3.125" style="5" customWidth="1"/>
    <col min="14" max="17" width="3.75" style="5" customWidth="1"/>
    <col min="18" max="21" width="2.875" style="5" customWidth="1"/>
    <col min="22" max="26" width="3.125" style="5" customWidth="1"/>
    <col min="27" max="27" width="7.28333333333333" style="5" customWidth="1"/>
    <col min="28" max="28" width="8.35833333333333" style="5" customWidth="1"/>
    <col min="29" max="29" width="5.90833333333333" style="6" customWidth="1"/>
    <col min="30" max="30" width="5.625" style="6" customWidth="1"/>
    <col min="31" max="31" width="27.375" style="7" customWidth="1"/>
    <col min="32" max="16384" width="9" style="1"/>
  </cols>
  <sheetData>
    <row r="1" s="1" customFormat="1" ht="30" customHeight="1" spans="1:36">
      <c r="A1" s="8">
        <v>1</v>
      </c>
      <c r="B1" s="9" t="s">
        <v>48</v>
      </c>
      <c r="C1" s="10">
        <v>10</v>
      </c>
      <c r="D1" s="10"/>
      <c r="E1" s="10"/>
      <c r="F1" s="10"/>
      <c r="G1" s="10"/>
      <c r="H1" s="10"/>
      <c r="I1" s="10"/>
      <c r="J1" s="10"/>
      <c r="K1" s="10"/>
      <c r="L1" s="17">
        <v>3</v>
      </c>
      <c r="M1" s="10"/>
      <c r="N1" s="10"/>
      <c r="O1" s="17">
        <v>20</v>
      </c>
      <c r="P1" s="10"/>
      <c r="Q1" s="10"/>
      <c r="R1" s="10"/>
      <c r="S1" s="10">
        <v>2</v>
      </c>
      <c r="T1" s="10"/>
      <c r="U1" s="10"/>
      <c r="V1" s="10"/>
      <c r="W1" s="10"/>
      <c r="X1" s="10"/>
      <c r="Y1" s="10"/>
      <c r="Z1" s="10"/>
      <c r="AA1" s="10">
        <v>2</v>
      </c>
      <c r="AB1" s="10"/>
      <c r="AC1" s="25">
        <f t="shared" ref="AC1:AC21" si="0">C1+D1+E1+F1+G1+H1+I1+J1+K1+L1+M1+N1+O1+P1+Q1+R1+S1+T1+U1+V1+W1+X1+Y1+Z1-AA1-AB1+100</f>
        <v>133</v>
      </c>
      <c r="AD1" s="25"/>
      <c r="AE1" s="26"/>
      <c r="AF1" s="2"/>
      <c r="AG1" s="2"/>
      <c r="AH1" s="2"/>
      <c r="AI1" s="2"/>
      <c r="AJ1" s="2"/>
    </row>
    <row r="2" s="2" customFormat="1" ht="30" customHeight="1" spans="1:31">
      <c r="A2" s="8">
        <v>2</v>
      </c>
      <c r="B2" s="9" t="s">
        <v>69</v>
      </c>
      <c r="C2" s="10">
        <v>5</v>
      </c>
      <c r="D2" s="10">
        <v>3</v>
      </c>
      <c r="E2" s="10">
        <v>2</v>
      </c>
      <c r="F2" s="10"/>
      <c r="G2" s="10"/>
      <c r="H2" s="10"/>
      <c r="I2" s="10"/>
      <c r="J2" s="10"/>
      <c r="K2" s="10"/>
      <c r="L2" s="10"/>
      <c r="M2" s="10"/>
      <c r="N2" s="10"/>
      <c r="O2" s="17">
        <v>20</v>
      </c>
      <c r="P2" s="10"/>
      <c r="Q2" s="10"/>
      <c r="R2" s="10">
        <v>1</v>
      </c>
      <c r="S2" s="10">
        <v>4</v>
      </c>
      <c r="T2" s="10"/>
      <c r="U2" s="10"/>
      <c r="V2" s="10"/>
      <c r="W2" s="10"/>
      <c r="X2" s="10"/>
      <c r="Y2" s="10"/>
      <c r="Z2" s="10"/>
      <c r="AA2" s="10">
        <v>4</v>
      </c>
      <c r="AB2" s="10"/>
      <c r="AC2" s="25">
        <f t="shared" si="0"/>
        <v>131</v>
      </c>
      <c r="AD2" s="25"/>
      <c r="AE2" s="26"/>
    </row>
    <row r="3" s="2" customFormat="1" ht="30" customHeight="1" spans="1:36">
      <c r="A3" s="8">
        <v>3</v>
      </c>
      <c r="B3" s="9" t="s">
        <v>70</v>
      </c>
      <c r="C3" s="10">
        <v>7</v>
      </c>
      <c r="D3" s="10">
        <v>4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7">
        <v>20</v>
      </c>
      <c r="P3" s="10"/>
      <c r="Q3" s="10"/>
      <c r="R3" s="10"/>
      <c r="S3" s="10">
        <v>2</v>
      </c>
      <c r="T3" s="10"/>
      <c r="U3" s="10"/>
      <c r="V3" s="10"/>
      <c r="W3" s="10"/>
      <c r="X3" s="10"/>
      <c r="Y3" s="10"/>
      <c r="Z3" s="10"/>
      <c r="AA3" s="10">
        <v>5</v>
      </c>
      <c r="AB3" s="10"/>
      <c r="AC3" s="25">
        <f t="shared" si="0"/>
        <v>128</v>
      </c>
      <c r="AD3" s="25"/>
      <c r="AE3" s="26"/>
      <c r="AF3" s="27"/>
      <c r="AG3" s="27"/>
      <c r="AH3" s="27"/>
      <c r="AI3" s="27"/>
      <c r="AJ3" s="27"/>
    </row>
    <row r="4" s="2" customFormat="1" ht="30" customHeight="1" spans="1:36">
      <c r="A4" s="8">
        <v>7</v>
      </c>
      <c r="B4" s="11" t="s">
        <v>71</v>
      </c>
      <c r="C4" s="12">
        <v>5</v>
      </c>
      <c r="D4" s="12">
        <v>5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v>20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>
        <v>7</v>
      </c>
      <c r="AB4" s="12"/>
      <c r="AC4" s="25">
        <f t="shared" si="0"/>
        <v>123</v>
      </c>
      <c r="AD4" s="25"/>
      <c r="AE4" s="28"/>
      <c r="AF4" s="3"/>
      <c r="AG4" s="3"/>
      <c r="AH4" s="3"/>
      <c r="AI4" s="3"/>
      <c r="AJ4" s="3"/>
    </row>
    <row r="5" s="2" customFormat="1" ht="30" customHeight="1" spans="1:36">
      <c r="A5" s="8">
        <v>17</v>
      </c>
      <c r="B5" s="13" t="s">
        <v>60</v>
      </c>
      <c r="C5" s="10">
        <v>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25">
        <f t="shared" si="0"/>
        <v>105</v>
      </c>
      <c r="AD5" s="29"/>
      <c r="AE5" s="26"/>
      <c r="AF5" s="27"/>
      <c r="AG5" s="27"/>
      <c r="AH5" s="27"/>
      <c r="AI5" s="27"/>
      <c r="AJ5" s="27"/>
    </row>
    <row r="6" s="3" customFormat="1" ht="30" customHeight="1" spans="1:36">
      <c r="A6" s="8">
        <v>14</v>
      </c>
      <c r="B6" s="14" t="s">
        <v>61</v>
      </c>
      <c r="C6" s="12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25">
        <f t="shared" si="0"/>
        <v>105</v>
      </c>
      <c r="AD6" s="25"/>
      <c r="AE6" s="26"/>
      <c r="AF6" s="2"/>
      <c r="AG6" s="2"/>
      <c r="AH6" s="2"/>
      <c r="AI6" s="2"/>
      <c r="AJ6" s="2"/>
    </row>
    <row r="7" s="3" customFormat="1" ht="30" customHeight="1" spans="1:36">
      <c r="A7" s="8">
        <v>13</v>
      </c>
      <c r="B7" s="11" t="s">
        <v>56</v>
      </c>
      <c r="C7" s="12">
        <v>5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25">
        <f t="shared" si="0"/>
        <v>105</v>
      </c>
      <c r="AD7" s="25"/>
      <c r="AE7" s="26"/>
      <c r="AF7" s="2"/>
      <c r="AG7" s="2"/>
      <c r="AH7" s="2"/>
      <c r="AI7" s="2"/>
      <c r="AJ7" s="2"/>
    </row>
    <row r="8" s="3" customFormat="1" ht="30" customHeight="1" spans="1:36">
      <c r="A8" s="8">
        <v>9</v>
      </c>
      <c r="B8" s="15" t="s">
        <v>57</v>
      </c>
      <c r="C8" s="10">
        <v>5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25">
        <f t="shared" si="0"/>
        <v>105</v>
      </c>
      <c r="AD8" s="25"/>
      <c r="AE8" s="26"/>
      <c r="AF8" s="2"/>
      <c r="AG8" s="2"/>
      <c r="AH8" s="2"/>
      <c r="AI8" s="2"/>
      <c r="AJ8" s="2"/>
    </row>
    <row r="9" s="2" customFormat="1" ht="30" customHeight="1" spans="1:31">
      <c r="A9" s="8">
        <v>6</v>
      </c>
      <c r="B9" s="16" t="s">
        <v>46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>
        <v>5</v>
      </c>
      <c r="AA9" s="10"/>
      <c r="AB9" s="10"/>
      <c r="AC9" s="25">
        <f t="shared" si="0"/>
        <v>105</v>
      </c>
      <c r="AD9" s="25"/>
      <c r="AE9" s="26"/>
    </row>
    <row r="10" s="2" customFormat="1" ht="30" customHeight="1" spans="1:36">
      <c r="A10" s="8">
        <v>18</v>
      </c>
      <c r="B10" s="13" t="s">
        <v>59</v>
      </c>
      <c r="C10" s="12">
        <v>5</v>
      </c>
      <c r="D10" s="17"/>
      <c r="E10" s="17"/>
      <c r="F10" s="17"/>
      <c r="G10" s="17"/>
      <c r="H10" s="17"/>
      <c r="I10" s="1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>
        <v>1</v>
      </c>
      <c r="AB10" s="12"/>
      <c r="AC10" s="25">
        <f t="shared" si="0"/>
        <v>104</v>
      </c>
      <c r="AD10" s="29"/>
      <c r="AE10" s="28"/>
      <c r="AF10" s="3"/>
      <c r="AG10" s="3"/>
      <c r="AH10" s="3"/>
      <c r="AI10" s="3"/>
      <c r="AJ10" s="3"/>
    </row>
    <row r="11" s="2" customFormat="1" ht="30" customHeight="1" spans="1:36">
      <c r="A11" s="8">
        <v>20</v>
      </c>
      <c r="B11" s="18" t="s">
        <v>58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v>3</v>
      </c>
      <c r="AA11" s="10"/>
      <c r="AB11" s="10"/>
      <c r="AC11" s="25">
        <f t="shared" si="0"/>
        <v>103</v>
      </c>
      <c r="AD11" s="25"/>
      <c r="AE11" s="26"/>
      <c r="AF11" s="30"/>
      <c r="AG11" s="30"/>
      <c r="AH11" s="30"/>
      <c r="AI11" s="30"/>
      <c r="AJ11" s="30"/>
    </row>
    <row r="12" s="2" customFormat="1" ht="30" customHeight="1" spans="1:36">
      <c r="A12" s="8">
        <v>10</v>
      </c>
      <c r="B12" s="11" t="s">
        <v>55</v>
      </c>
      <c r="C12" s="12">
        <v>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>
        <v>2</v>
      </c>
      <c r="AB12" s="12"/>
      <c r="AC12" s="25">
        <f t="shared" si="0"/>
        <v>103</v>
      </c>
      <c r="AD12" s="25"/>
      <c r="AE12" s="26"/>
      <c r="AF12" s="30"/>
      <c r="AG12" s="30"/>
      <c r="AH12" s="30"/>
      <c r="AI12" s="30"/>
      <c r="AJ12" s="30"/>
    </row>
    <row r="13" s="2" customFormat="1" ht="30" customHeight="1" spans="1:36">
      <c r="A13" s="8">
        <v>5</v>
      </c>
      <c r="B13" s="11" t="s">
        <v>47</v>
      </c>
      <c r="C13" s="12">
        <v>5</v>
      </c>
      <c r="D13" s="12">
        <v>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>
        <v>7</v>
      </c>
      <c r="AB13" s="12"/>
      <c r="AC13" s="25">
        <f t="shared" si="0"/>
        <v>103</v>
      </c>
      <c r="AD13" s="29"/>
      <c r="AE13" s="26"/>
      <c r="AF13" s="30"/>
      <c r="AG13" s="30"/>
      <c r="AH13" s="30"/>
      <c r="AI13" s="30"/>
      <c r="AJ13" s="30"/>
    </row>
    <row r="14" s="2" customFormat="1" ht="30" customHeight="1" spans="1:36">
      <c r="A14" s="8">
        <v>19</v>
      </c>
      <c r="B14" s="19" t="s">
        <v>72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>
        <v>1</v>
      </c>
      <c r="AA14" s="10"/>
      <c r="AB14" s="10"/>
      <c r="AC14" s="25">
        <f t="shared" si="0"/>
        <v>101</v>
      </c>
      <c r="AD14" s="25"/>
      <c r="AE14" s="26"/>
      <c r="AF14" s="30"/>
      <c r="AG14" s="30"/>
      <c r="AH14" s="30"/>
      <c r="AI14" s="30"/>
      <c r="AJ14" s="30"/>
    </row>
    <row r="15" s="2" customFormat="1" ht="30" customHeight="1" spans="1:36">
      <c r="A15" s="8">
        <v>8</v>
      </c>
      <c r="B15" s="20" t="s">
        <v>51</v>
      </c>
      <c r="C15" s="12">
        <v>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>
        <v>1</v>
      </c>
      <c r="AB15" s="12"/>
      <c r="AC15" s="25">
        <f t="shared" si="0"/>
        <v>101</v>
      </c>
      <c r="AD15" s="25"/>
      <c r="AE15" s="26"/>
      <c r="AF15" s="31"/>
      <c r="AG15" s="31"/>
      <c r="AH15" s="31"/>
      <c r="AI15" s="31"/>
      <c r="AJ15" s="31"/>
    </row>
    <row r="16" s="2" customFormat="1" ht="30" customHeight="1" spans="1:36">
      <c r="A16" s="8">
        <v>4</v>
      </c>
      <c r="B16" s="11" t="s">
        <v>43</v>
      </c>
      <c r="C16" s="21">
        <v>5</v>
      </c>
      <c r="D16" s="21">
        <v>5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>
        <v>1</v>
      </c>
      <c r="T16" s="21"/>
      <c r="U16" s="21"/>
      <c r="V16" s="21"/>
      <c r="W16" s="21"/>
      <c r="X16" s="21"/>
      <c r="Y16" s="21"/>
      <c r="Z16" s="21"/>
      <c r="AA16" s="21">
        <v>10</v>
      </c>
      <c r="AB16" s="21"/>
      <c r="AC16" s="25">
        <f t="shared" si="0"/>
        <v>101</v>
      </c>
      <c r="AD16" s="29"/>
      <c r="AE16" s="26"/>
      <c r="AF16" s="27"/>
      <c r="AG16" s="27"/>
      <c r="AH16" s="27"/>
      <c r="AI16" s="27"/>
      <c r="AJ16" s="27"/>
    </row>
    <row r="17" s="2" customFormat="1" ht="30" customHeight="1" spans="1:31">
      <c r="A17" s="8">
        <v>21</v>
      </c>
      <c r="B17" s="9" t="s">
        <v>62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5">
        <f t="shared" si="0"/>
        <v>100</v>
      </c>
      <c r="AD17" s="29"/>
      <c r="AE17" s="26"/>
    </row>
    <row r="18" s="2" customFormat="1" ht="30" customHeight="1" spans="1:36">
      <c r="A18" s="8">
        <v>15</v>
      </c>
      <c r="B18" s="14" t="s">
        <v>73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25">
        <f t="shared" si="0"/>
        <v>100</v>
      </c>
      <c r="AD18" s="29"/>
      <c r="AE18" s="26"/>
      <c r="AF18" s="27"/>
      <c r="AG18" s="27"/>
      <c r="AH18" s="27"/>
      <c r="AI18" s="27"/>
      <c r="AJ18" s="27"/>
    </row>
    <row r="19" s="2" customFormat="1" ht="30" customHeight="1" spans="1:36">
      <c r="A19" s="8">
        <v>22</v>
      </c>
      <c r="B19" s="22" t="s">
        <v>74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>
        <v>1</v>
      </c>
      <c r="AB19" s="10"/>
      <c r="AC19" s="25">
        <f t="shared" si="0"/>
        <v>99</v>
      </c>
      <c r="AD19" s="29"/>
      <c r="AE19" s="26"/>
      <c r="AF19" s="27"/>
      <c r="AG19" s="27"/>
      <c r="AH19" s="27"/>
      <c r="AI19" s="27"/>
      <c r="AJ19" s="27"/>
    </row>
    <row r="20" s="2" customFormat="1" ht="30" customHeight="1" spans="1:36">
      <c r="A20" s="8">
        <v>16</v>
      </c>
      <c r="B20" s="13" t="s">
        <v>53</v>
      </c>
      <c r="C20" s="10">
        <v>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>
        <v>2</v>
      </c>
      <c r="AB20" s="10"/>
      <c r="AC20" s="25">
        <f t="shared" si="0"/>
        <v>99</v>
      </c>
      <c r="AD20" s="29"/>
      <c r="AE20" s="26"/>
      <c r="AF20" s="30"/>
      <c r="AG20" s="30"/>
      <c r="AH20" s="30"/>
      <c r="AI20" s="30"/>
      <c r="AJ20" s="30"/>
    </row>
    <row r="21" s="2" customFormat="1" ht="30" customHeight="1" spans="1:36">
      <c r="A21" s="8">
        <v>11</v>
      </c>
      <c r="B21" s="23" t="s">
        <v>54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>
        <v>13</v>
      </c>
      <c r="AB21" s="12"/>
      <c r="AC21" s="25">
        <f t="shared" si="0"/>
        <v>87</v>
      </c>
      <c r="AD21" s="29"/>
      <c r="AE21" s="26"/>
      <c r="AF21" s="27"/>
      <c r="AG21" s="27"/>
      <c r="AH21" s="27"/>
      <c r="AI21" s="27"/>
      <c r="AJ21" s="27"/>
    </row>
    <row r="22" s="2" customFormat="1" ht="30" customHeight="1" spans="1:36">
      <c r="A22" s="8">
        <v>23</v>
      </c>
      <c r="B22" s="2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25"/>
      <c r="AD22" s="29"/>
      <c r="AE22" s="26"/>
      <c r="AF22" s="30"/>
      <c r="AG22" s="30"/>
      <c r="AH22" s="30"/>
      <c r="AI22" s="30"/>
      <c r="AJ22" s="30"/>
    </row>
    <row r="23" s="1" customFormat="1" ht="20.1" customHeight="1" spans="1:31">
      <c r="A23" s="2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6"/>
      <c r="AD23" s="6"/>
      <c r="AE23" s="7"/>
    </row>
    <row r="24" s="1" customFormat="1" ht="20.1" customHeight="1" spans="1:31">
      <c r="A24" s="2"/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6"/>
      <c r="AD24" s="6"/>
      <c r="AE24" s="7"/>
    </row>
    <row r="25" s="1" customFormat="1" ht="20.1" customHeight="1" spans="1:31">
      <c r="A25" s="2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6"/>
      <c r="AD25" s="6"/>
      <c r="AE25" s="7"/>
    </row>
    <row r="26" s="1" customFormat="1" ht="20.1" customHeight="1" spans="1:31">
      <c r="A26" s="2"/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6"/>
      <c r="AD26" s="6"/>
      <c r="AE26" s="7"/>
    </row>
    <row r="27" s="1" customFormat="1" ht="20.1" customHeight="1" spans="1:31">
      <c r="A27" s="2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6"/>
      <c r="AD27" s="6"/>
      <c r="AE27" s="7"/>
    </row>
    <row r="28" s="1" customFormat="1" ht="20.1" customHeight="1" spans="1:31">
      <c r="A28" s="2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6"/>
      <c r="AD28" s="6"/>
      <c r="AE28" s="7"/>
    </row>
    <row r="29" s="1" customFormat="1" ht="20.1" customHeight="1" spans="1:31">
      <c r="A29" s="2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7"/>
    </row>
    <row r="30" s="1" customFormat="1" ht="20.1" customHeight="1" spans="1:31">
      <c r="A30" s="2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6"/>
      <c r="AD30" s="6"/>
      <c r="AE30" s="7"/>
    </row>
    <row r="31" s="1" customFormat="1" ht="20.1" customHeight="1" spans="1:31">
      <c r="A31" s="2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6"/>
      <c r="AD31" s="6"/>
      <c r="AE31" s="7"/>
    </row>
    <row r="32" s="1" customFormat="1" ht="20.1" customHeight="1" spans="1:31">
      <c r="A32" s="2"/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6"/>
      <c r="AD32" s="6"/>
      <c r="AE32" s="7"/>
    </row>
  </sheetData>
  <sortState ref="A1:AD22">
    <sortCondition ref="AC1:AC22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JVZMJR</vt:lpstr>
      <vt:lpstr>绿化2022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郝寅</cp:lastModifiedBy>
  <cp:revision>1</cp:revision>
  <dcterms:created xsi:type="dcterms:W3CDTF">2010-01-08T02:35:00Z</dcterms:created>
  <cp:lastPrinted>2020-03-21T03:33:00Z</cp:lastPrinted>
  <dcterms:modified xsi:type="dcterms:W3CDTF">2023-10-30T07:19:37Z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F957999FF10046ECBD776CA2F2279EB0_13</vt:lpwstr>
  </property>
</Properties>
</file>